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q.local\PersonnelCTQ\ctqt837\TSK\profile\bureau\"/>
    </mc:Choice>
  </mc:AlternateContent>
  <xr:revisionPtr revIDLastSave="0" documentId="13_ncr:1_{8FA23E1D-1ACF-4D5D-83FF-59C08180C928}" xr6:coauthVersionLast="47" xr6:coauthVersionMax="47" xr10:uidLastSave="{00000000-0000-0000-0000-000000000000}"/>
  <bookViews>
    <workbookView xWindow="-120" yWindow="-120" windowWidth="29040" windowHeight="15840" xr2:uid="{C6E38D5D-2A29-47C4-B84A-3B98093009BA}"/>
  </bookViews>
  <sheets>
    <sheet name="DONNÉES" sheetId="1" r:id="rId1"/>
    <sheet name="Valeurs" sheetId="3" state="hidden" r:id="rId2"/>
    <sheet name="CALCUL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  <c r="B9" i="2"/>
  <c r="B10" i="2"/>
  <c r="B8" i="2"/>
  <c r="B4" i="2" l="1"/>
  <c r="B3" i="2"/>
</calcChain>
</file>

<file path=xl/sharedStrings.xml><?xml version="1.0" encoding="utf-8"?>
<sst xmlns="http://schemas.openxmlformats.org/spreadsheetml/2006/main" count="35" uniqueCount="33">
  <si>
    <t>NO_IDENT_VEH</t>
  </si>
  <si>
    <t>NO_IMMAT_VEH</t>
  </si>
  <si>
    <t>MARQUE_VEH</t>
  </si>
  <si>
    <t>MODELE_VEH</t>
  </si>
  <si>
    <t>ANNEE_VEH</t>
  </si>
  <si>
    <t>TYPE_MOTEUR_VEH</t>
  </si>
  <si>
    <t>FAIBLE_EMISS</t>
  </si>
  <si>
    <t>NB_JOURS</t>
  </si>
  <si>
    <t>Nbre jours-automobiles à faibles émissions déclarés par le client</t>
  </si>
  <si>
    <t>Nbre total jours-automobiles déclarés par le client</t>
  </si>
  <si>
    <t>Nbre automobiles à faibles émissions déclarées par le client</t>
  </si>
  <si>
    <t>Nbre total automobiles déclarées par le client</t>
  </si>
  <si>
    <t>Date début de la période :</t>
  </si>
  <si>
    <t>Date fin de la période :</t>
  </si>
  <si>
    <t>Calcul pour vérification de l’atteinte des cibles d’automobiles à faibles émissions</t>
  </si>
  <si>
    <t>Numéro de téléphone de la personne qui a préparé ce rapport</t>
  </si>
  <si>
    <t>Prénom et nom de la personne qui a préparé ce rapport</t>
  </si>
  <si>
    <t>Motorisation</t>
  </si>
  <si>
    <t>Essence</t>
  </si>
  <si>
    <t>Hybride</t>
  </si>
  <si>
    <t>Électricité</t>
  </si>
  <si>
    <t>Hybride rechargeable</t>
  </si>
  <si>
    <t>Hydrogène</t>
  </si>
  <si>
    <t>Autre</t>
  </si>
  <si>
    <t>Faible émission</t>
  </si>
  <si>
    <t>Oui</t>
  </si>
  <si>
    <t>Non</t>
  </si>
  <si>
    <t>Diesel</t>
  </si>
  <si>
    <t>Méthanol</t>
  </si>
  <si>
    <t>Propane</t>
  </si>
  <si>
    <t>Non propulsé</t>
  </si>
  <si>
    <t>Gaz naturel</t>
  </si>
  <si>
    <t>Éthanol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</si>
</sst>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DDA9F-80A6-4E96-BDF2-5BBD7B9A12BF}">
  <dimension ref="A1:H9"/>
  <sheetViews>
    <sheetView tabSelected="1" zoomScale="145" zoomScaleNormal="145" workbookViewId="0">
      <selection sqref="A1:B1"/>
    </sheetView>
  </sheetViews>
  <sheetFormatPr baseColWidth="10" defaultColWidth="11.140625" defaultRowHeight="15" x14ac:dyDescent="0.25"/>
  <cols>
    <col min="1" max="1" width="23.140625" style="11" customWidth="1"/>
    <col min="2" max="2" width="11.140625" style="11" customWidth="1"/>
    <col min="3" max="3" width="11.5703125" style="11" customWidth="1"/>
    <col min="4" max="4" width="12.28515625" style="11" customWidth="1"/>
    <col min="5" max="5" width="7.5703125" style="11" customWidth="1"/>
    <col min="6" max="6" width="18.42578125" style="11" customWidth="1"/>
    <col min="7" max="7" width="7.140625" style="11" customWidth="1"/>
    <col min="8" max="8" width="10" style="11" customWidth="1"/>
    <col min="9" max="16384" width="11.140625" style="8"/>
  </cols>
  <sheetData>
    <row r="1" spans="1:8" x14ac:dyDescent="0.25">
      <c r="A1" s="14" t="s">
        <v>12</v>
      </c>
      <c r="B1" s="15"/>
      <c r="C1" s="18"/>
      <c r="D1" s="15"/>
    </row>
    <row r="2" spans="1:8" x14ac:dyDescent="0.25">
      <c r="A2" s="14" t="s">
        <v>13</v>
      </c>
      <c r="B2" s="15"/>
      <c r="C2" s="18"/>
      <c r="D2" s="15"/>
    </row>
    <row r="3" spans="1:8" ht="27.95" customHeight="1" x14ac:dyDescent="0.25">
      <c r="A3" s="16" t="s">
        <v>16</v>
      </c>
      <c r="B3" s="15"/>
      <c r="C3" s="19"/>
      <c r="D3" s="15"/>
    </row>
    <row r="4" spans="1:8" ht="27.95" customHeight="1" x14ac:dyDescent="0.25">
      <c r="A4" s="16" t="s">
        <v>15</v>
      </c>
      <c r="B4" s="17"/>
      <c r="C4" s="18"/>
      <c r="D4" s="15"/>
    </row>
    <row r="5" spans="1:8" x14ac:dyDescent="0.25">
      <c r="B5" s="9"/>
    </row>
    <row r="6" spans="1:8" x14ac:dyDescent="0.25">
      <c r="A6" s="12"/>
      <c r="B6" s="9"/>
    </row>
    <row r="7" spans="1:8" x14ac:dyDescent="0.25">
      <c r="B7" s="10"/>
    </row>
    <row r="8" spans="1:8" x14ac:dyDescent="0.25">
      <c r="B8" s="9"/>
    </row>
    <row r="9" spans="1:8" ht="25.5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</row>
  </sheetData>
  <mergeCells count="8">
    <mergeCell ref="A1:B1"/>
    <mergeCell ref="A2:B2"/>
    <mergeCell ref="A3:B3"/>
    <mergeCell ref="A4:B4"/>
    <mergeCell ref="C1:D1"/>
    <mergeCell ref="C2:D2"/>
    <mergeCell ref="C3:D3"/>
    <mergeCell ref="C4:D4"/>
  </mergeCells>
  <dataValidations count="11">
    <dataValidation allowBlank="1" showInputMessage="1" showErrorMessage="1" errorTitle="Erreur" error="Le nombre de jours doit être compris entre 1 et 366." sqref="H1:H9" xr:uid="{2545BA69-9DBA-4375-9AA0-FBE731CEFFCF}"/>
    <dataValidation allowBlank="1" showInputMessage="1" showErrorMessage="1" errorTitle="Erreur" error="Utiliser les choix du menu déroulant." sqref="F1:G9" xr:uid="{817C0D84-4434-4886-B9C4-AA01E02BAF4E}"/>
    <dataValidation allowBlank="1" showInputMessage="1" showErrorMessage="1" errorTitle="Erreur" sqref="B5:B9 C3" xr:uid="{56CFC01A-8250-4866-AF1C-F874A413D702}"/>
    <dataValidation type="textLength" operator="equal" allowBlank="1" showInputMessage="1" showErrorMessage="1" errorTitle="Erreur" error="Le format du numéro de téléphone doit être 999-999-9999 (Ex: 450-111-1111)." sqref="C4" xr:uid="{2A6212ED-6ED9-4124-A7C8-3D726A86C5A7}">
      <formula1>12</formula1>
    </dataValidation>
    <dataValidation type="date" operator="greaterThan" allowBlank="1" showInputMessage="1" showErrorMessage="1" errorTitle="Erreur" error="Le format doit être AAAA-MM-JJ (Ex: 2022-01-31)." sqref="C1:C2" xr:uid="{7DE090AE-2A27-4B93-9815-30A668243E18}">
      <formula1>44562</formula1>
    </dataValidation>
    <dataValidation operator="equal" allowBlank="1" showInputMessage="1" showErrorMessage="1" errorTitle="Erreur" error="Le numéro d'identification du véhicule doit être composé de 17 caractères." sqref="A1:A9" xr:uid="{F2CABFDD-9B89-426B-AAA7-3D256E349C70}"/>
    <dataValidation allowBlank="1" showInputMessage="1" showErrorMessage="1" errorTitle="Erreur" error="Le format doit être AAAA (Ex: 2020)." sqref="E1:E9" xr:uid="{3E99CF3C-3EC1-49CC-9DC5-050F88AF5CD4}"/>
    <dataValidation type="whole" allowBlank="1" showInputMessage="1" showErrorMessage="1" errorTitle="Erreur" error="Le nombre de jours doit être compris entre 1 et 366." sqref="H10:H1048576" xr:uid="{982D2506-8C9F-4B0F-BA73-157F50BE707D}">
      <formula1>1</formula1>
      <formula2>366</formula2>
    </dataValidation>
    <dataValidation type="textLength" allowBlank="1" showInputMessage="1" showErrorMessage="1" errorTitle="Erreur" error="Le numéro d'immatriculation du véhicule doit être composé de 6 ou 7 caractères." sqref="B10:B1048576" xr:uid="{151C9112-1258-4191-B236-AB46E7FAFC8D}">
      <formula1>6</formula1>
      <formula2>7</formula2>
    </dataValidation>
    <dataValidation type="textLength" operator="equal" allowBlank="1" showInputMessage="1" showErrorMessage="1" errorTitle="Erreur" error="Le numéro d'identification du véhicule doit être composé de 17 caractères." sqref="A10:A1048576" xr:uid="{FD006609-ED4C-4339-AB15-D2B1D06B2399}">
      <formula1>17</formula1>
    </dataValidation>
    <dataValidation type="whole" allowBlank="1" showInputMessage="1" showErrorMessage="1" errorTitle="Erreur" error="Le format doit être AAAA (Ex: 2020)." sqref="E10:E1048576" xr:uid="{15F3412D-E231-4993-BF15-84289AA007AC}">
      <formula1>2000</formula1>
      <formula2>2050</formula2>
    </dataValidation>
  </dataValidations>
  <pageMargins left="0.23622047244094491" right="0.23622047244094491" top="0.74803149606299213" bottom="0.74803149606299213" header="0.31496062992125984" footer="0.31496062992125984"/>
  <pageSetup orientation="portrait" r:id="rId1"/>
  <headerFooter>
    <oddFooter>&amp;LPage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" error="Utiliser les choix du menu déroulant." xr:uid="{8155D77B-99D6-4DA7-AF6B-66F7DDD7A51D}">
          <x14:formula1>
            <xm:f>Valeurs!$D$2:$D$3</xm:f>
          </x14:formula1>
          <xm:sqref>G10:G1048576</xm:sqref>
        </x14:dataValidation>
        <x14:dataValidation type="list" allowBlank="1" showInputMessage="1" showErrorMessage="1" errorTitle="Erreur" error="Utiliser les choix du menu déroulant." xr:uid="{FA3D6D27-A836-4D98-BC65-C62B9B46C09C}">
          <x14:formula1>
            <xm:f>Valeurs!$A$2:$A$13</xm:f>
          </x14:formula1>
          <xm:sqref>F10:F1048576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58C2-4206-4CE2-91C3-F74110AB19D8}">
  <dimension ref="A1:D13"/>
  <sheetViews>
    <sheetView workbookViewId="0">
      <selection activeCell="A8" sqref="A8"/>
    </sheetView>
  </sheetViews>
  <sheetFormatPr baseColWidth="10" defaultRowHeight="15" x14ac:dyDescent="0.25"/>
  <sheetData>
    <row r="1" spans="1:4" x14ac:dyDescent="0.25">
      <c r="A1" t="s">
        <v>17</v>
      </c>
      <c r="D1" t="s">
        <v>24</v>
      </c>
    </row>
    <row r="2" spans="1:4" x14ac:dyDescent="0.25">
      <c r="A2" t="s">
        <v>18</v>
      </c>
      <c r="D2" t="s">
        <v>25</v>
      </c>
    </row>
    <row r="3" spans="1:4" x14ac:dyDescent="0.25">
      <c r="A3" t="s">
        <v>19</v>
      </c>
      <c r="D3" t="s">
        <v>26</v>
      </c>
    </row>
    <row r="4" spans="1:4" x14ac:dyDescent="0.25">
      <c r="A4" t="s">
        <v>20</v>
      </c>
    </row>
    <row r="5" spans="1:4" x14ac:dyDescent="0.25">
      <c r="A5" t="s">
        <v>21</v>
      </c>
    </row>
    <row r="6" spans="1:4" x14ac:dyDescent="0.25">
      <c r="A6" t="s">
        <v>22</v>
      </c>
    </row>
    <row r="7" spans="1:4" x14ac:dyDescent="0.25">
      <c r="A7" t="s">
        <v>27</v>
      </c>
    </row>
    <row r="8" spans="1:4" x14ac:dyDescent="0.25">
      <c r="A8" t="s">
        <v>28</v>
      </c>
    </row>
    <row r="9" spans="1:4" x14ac:dyDescent="0.25">
      <c r="A9" t="s">
        <v>32</v>
      </c>
    </row>
    <row r="10" spans="1:4" x14ac:dyDescent="0.25">
      <c r="A10" t="s">
        <v>31</v>
      </c>
    </row>
    <row r="11" spans="1:4" x14ac:dyDescent="0.25">
      <c r="A11" t="s">
        <v>29</v>
      </c>
    </row>
    <row r="12" spans="1:4" x14ac:dyDescent="0.25">
      <c r="A12" t="s">
        <v>30</v>
      </c>
    </row>
    <row r="13" spans="1:4" x14ac:dyDescent="0.25">
      <c r="A13" t="s">
        <v>23</v>
      </c>
    </row>
  </sheetData>
  <sheetProtection algorithmName="SHA-512" hashValue="LbkNEcN7w9okbLGSF7v07nIzqfIJHEbgFwg4+mY8QYopXJ47x5/i0xlrxmOX7GtQfvQ26piEen0IR/YK12dcLQ==" saltValue="9sENYnK9vof2V186zFuB2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E678-4862-402B-AE90-A47D38A3F6BF}">
  <dimension ref="A1:C10"/>
  <sheetViews>
    <sheetView zoomScale="190" zoomScaleNormal="190" workbookViewId="0">
      <selection activeCell="B8" sqref="B8"/>
    </sheetView>
  </sheetViews>
  <sheetFormatPr baseColWidth="10" defaultColWidth="11.42578125" defaultRowHeight="15" x14ac:dyDescent="0.25"/>
  <cols>
    <col min="1" max="1" width="32.5703125" style="1" customWidth="1"/>
    <col min="2" max="2" width="16.85546875" style="1" customWidth="1"/>
    <col min="3" max="3" width="13.42578125" style="1" customWidth="1"/>
    <col min="4" max="16384" width="11.42578125" style="1"/>
  </cols>
  <sheetData>
    <row r="1" spans="1:3" ht="25.5" customHeight="1" x14ac:dyDescent="0.25">
      <c r="A1" s="2" t="s">
        <v>14</v>
      </c>
    </row>
    <row r="2" spans="1:3" ht="12" customHeight="1" x14ac:dyDescent="0.25"/>
    <row r="3" spans="1:3" ht="12" customHeight="1" x14ac:dyDescent="0.25">
      <c r="A3" s="5" t="s">
        <v>12</v>
      </c>
      <c r="B3" s="6">
        <f>DONNÉES!C1</f>
        <v>0</v>
      </c>
      <c r="C3" s="7"/>
    </row>
    <row r="4" spans="1:3" ht="12" customHeight="1" x14ac:dyDescent="0.25">
      <c r="A4" s="5" t="s">
        <v>13</v>
      </c>
      <c r="B4" s="6">
        <f>DONNÉES!C2</f>
        <v>0</v>
      </c>
    </row>
    <row r="5" spans="1:3" ht="12" customHeight="1" x14ac:dyDescent="0.25">
      <c r="B5" s="3"/>
    </row>
    <row r="6" spans="1:3" ht="15" customHeight="1" x14ac:dyDescent="0.25">
      <c r="A6"/>
      <c r="B6"/>
      <c r="C6"/>
    </row>
    <row r="7" spans="1:3" ht="30" x14ac:dyDescent="0.25">
      <c r="A7" s="4" t="s">
        <v>8</v>
      </c>
      <c r="B7" s="5">
        <f>SUMIF(DONNÉES!G:G,"Oui",DONNÉES!H:H)</f>
        <v>0</v>
      </c>
    </row>
    <row r="8" spans="1:3" ht="30" x14ac:dyDescent="0.25">
      <c r="A8" s="4" t="s">
        <v>9</v>
      </c>
      <c r="B8" s="5">
        <f>SUM(DONNÉES!H:H)</f>
        <v>0</v>
      </c>
    </row>
    <row r="9" spans="1:3" ht="30" x14ac:dyDescent="0.25">
      <c r="A9" s="4" t="s">
        <v>10</v>
      </c>
      <c r="B9" s="5">
        <f>COUNTIF(DONNÉES!G:G,"Oui")</f>
        <v>0</v>
      </c>
    </row>
    <row r="10" spans="1:3" ht="30" x14ac:dyDescent="0.25">
      <c r="A10" s="4" t="s">
        <v>11</v>
      </c>
      <c r="B10" s="5">
        <f>COUNT(DONNÉES!H:H)</f>
        <v>0</v>
      </c>
    </row>
  </sheetData>
  <sheetProtection algorithmName="SHA-512" hashValue="6+jSdF6fNE6APTO6lwVUsZxNkkcneqmIvkvklHJ7uYMjPWBX/PkLhPR48vfAdIDq/QBOXhQqbdVug9O/TqmyQg==" saltValue="Hji80EtVYJkopj1GW4JyO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Valeurs</vt:lpstr>
      <vt:lpstr>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Lebrun</dc:creator>
  <cp:lastModifiedBy>Éric Lebrun</cp:lastModifiedBy>
  <cp:lastPrinted>2023-07-27T18:48:22Z</cp:lastPrinted>
  <dcterms:created xsi:type="dcterms:W3CDTF">2022-03-30T15:23:19Z</dcterms:created>
  <dcterms:modified xsi:type="dcterms:W3CDTF">2023-07-27T18:49:05Z</dcterms:modified>
</cp:coreProperties>
</file>